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40940011MAC_87.560\"/>
    </mc:Choice>
  </mc:AlternateContent>
  <xr:revisionPtr revIDLastSave="0" documentId="13_ncr:1_{C5E29FE6-5B6C-4576-9675-0EF6C72613C4}" xr6:coauthVersionLast="47" xr6:coauthVersionMax="47" xr10:uidLastSave="{00000000-0000-0000-0000-000000000000}"/>
  <bookViews>
    <workbookView xWindow="-120" yWindow="-120" windowWidth="29040" windowHeight="15720" activeTab="2" xr2:uid="{16A3DCC1-E21F-401E-BB82-D0309FF7A7E3}"/>
  </bookViews>
  <sheets>
    <sheet name=" CAPA" sheetId="6" r:id="rId1"/>
    <sheet name="ORDEM BANCÁRIA" sheetId="9" r:id="rId2"/>
    <sheet name="FLUXO DE CAIXA" sheetId="7" r:id="rId3"/>
    <sheet name="COMPOSIÇÃO DAS DESPESAS" sheetId="8" r:id="rId4"/>
  </sheets>
  <externalReferences>
    <externalReference r:id="rId5"/>
    <externalReference r:id="rId6"/>
    <externalReference r:id="rId7"/>
  </externalReferences>
  <definedNames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DESPESAS'!$A$1:$G$7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9" i="7"/>
  <c r="F7" i="8"/>
  <c r="B14" i="7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<sst xmlns="http://schemas.openxmlformats.org/spreadsheetml/2006/main" count="27" uniqueCount="25">
  <si>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</si>
  <si>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</si>
  <si>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COFINS, CSLL, PIS - SERVIÇOS            </t>
  </si>
  <si>
    <t xml:space="preserve">SECRETARIA DA RECEITA FEDERAL                               </t>
  </si>
  <si>
    <t xml:space="preserve">  </t>
  </si>
  <si>
    <t xml:space="preserve"> SECRETARIA DE ESTADO DA SAÚDE DE SÃO PAULO</t>
  </si>
  <si>
    <t>RESOLUÇÃO SS Nº 132, DE 14 DE JUNHO DE 2024</t>
  </si>
  <si>
    <t xml:space="preserve">Fluxo de Caixa Realizado 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</si>
  <si>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</si>
  <si>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</si>
  <si>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</si>
  <si>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</si>
  <si>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</si>
  <si>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</si>
  <si>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</si>
  <si>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</si>
  <si>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</si>
  <si>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</si>
  <si>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</si>
  <si>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</si>
  <si>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</si>
  <si>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DARF (Parte)</t>
  </si>
  <si>
    <t>INCREMENTO MAC - SENADORA MARA GABRILLI - IMREA</t>
  </si>
  <si>
    <t>EMENDA N° 40940011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</si>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</sst>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19" fillId="0" borderId="0" xfId="0" applyFont="1" applyAlignment="1">
      <alignment vertical="center"/>
    </xf>
    <xf numFmtId="165" fontId="19" fillId="0" borderId="0" xfId="0" applyNumberFormat="1" applyFont="1"/>
    <xf numFmtId="165" fontId="19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 vertical="center"/>
    </xf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26" fillId="0" borderId="0" xfId="46" applyFont="1" applyAlignment="1">
      <alignment vertical="center"/>
    </xf>
    <xf numFmtId="0" fontId="1" fillId="0" borderId="0" xfId="50"/>
    <xf numFmtId="0" fontId="28" fillId="0" borderId="0" xfId="46" applyFont="1" applyAlignment="1">
      <alignment vertical="center"/>
    </xf>
    <xf numFmtId="0" fontId="29" fillId="0" borderId="11" xfId="46" applyFont="1" applyBorder="1" applyAlignment="1">
      <alignment vertical="center" wrapText="1"/>
    </xf>
    <xf numFmtId="4" fontId="29" fillId="0" borderId="12" xfId="46" applyNumberFormat="1" applyFont="1" applyBorder="1" applyAlignment="1">
      <alignment vertical="center"/>
    </xf>
    <xf numFmtId="0" fontId="30" fillId="0" borderId="13" xfId="46" applyFont="1" applyBorder="1" applyAlignment="1">
      <alignment horizontal="left" vertical="center" wrapText="1"/>
    </xf>
    <xf numFmtId="4" fontId="30" fillId="0" borderId="14" xfId="46" applyNumberFormat="1" applyFont="1" applyBorder="1" applyAlignment="1">
      <alignment vertical="center"/>
    </xf>
    <xf numFmtId="0" fontId="29" fillId="0" borderId="0" xfId="46" applyFont="1" applyAlignment="1">
      <alignment horizontal="left" vertical="center" wrapText="1"/>
    </xf>
    <xf numFmtId="4" fontId="29" fillId="0" borderId="0" xfId="46" applyNumberFormat="1" applyFont="1" applyAlignment="1">
      <alignment vertical="center"/>
    </xf>
    <xf numFmtId="0" fontId="29" fillId="34" borderId="13" xfId="46" applyFont="1" applyFill="1" applyBorder="1" applyAlignment="1">
      <alignment horizontal="left" vertical="center" wrapText="1"/>
    </xf>
    <xf numFmtId="4" fontId="29" fillId="34" borderId="14" xfId="46" applyNumberFormat="1" applyFont="1" applyFill="1" applyBorder="1" applyAlignment="1">
      <alignment vertical="center"/>
    </xf>
    <xf numFmtId="0" fontId="31" fillId="0" borderId="0" xfId="46" applyFont="1" applyAlignment="1">
      <alignment vertical="center" wrapText="1"/>
    </xf>
    <xf numFmtId="4" fontId="31" fillId="0" borderId="0" xfId="46" applyNumberFormat="1" applyFont="1" applyAlignment="1">
      <alignment vertical="center"/>
    </xf>
    <xf numFmtId="4" fontId="1" fillId="0" borderId="0" xfId="50" applyNumberFormat="1"/>
    <xf numFmtId="0" fontId="29" fillId="34" borderId="13" xfId="46" applyFont="1" applyFill="1" applyBorder="1" applyAlignment="1">
      <alignment horizontal="left" vertical="center"/>
    </xf>
    <xf numFmtId="4" fontId="32" fillId="34" borderId="14" xfId="46" applyNumberFormat="1" applyFont="1" applyFill="1" applyBorder="1" applyAlignment="1">
      <alignment vertical="center"/>
    </xf>
    <xf numFmtId="0" fontId="28" fillId="0" borderId="0" xfId="46" applyFont="1"/>
    <xf numFmtId="4" fontId="28" fillId="0" borderId="0" xfId="46" applyNumberFormat="1" applyFont="1"/>
    <xf numFmtId="0" fontId="33" fillId="35" borderId="15" xfId="46" applyFont="1" applyFill="1" applyBorder="1" applyAlignment="1">
      <alignment vertical="center"/>
    </xf>
    <xf numFmtId="167" fontId="33" fillId="35" borderId="16" xfId="46" applyNumberFormat="1" applyFont="1" applyFill="1" applyBorder="1" applyAlignment="1">
      <alignment vertical="center"/>
    </xf>
    <xf numFmtId="0" fontId="34" fillId="0" borderId="0" xfId="46" applyFont="1"/>
    <xf numFmtId="0" fontId="35" fillId="0" borderId="0" xfId="51" applyFont="1" applyAlignment="1">
      <alignment vertical="center"/>
    </xf>
    <xf numFmtId="0" fontId="1" fillId="0" borderId="0" xfId="51" applyAlignment="1">
      <alignment vertical="center"/>
    </xf>
    <xf numFmtId="0" fontId="20" fillId="0" borderId="0" xfId="45" applyAlignment="1">
      <alignment horizontal="center"/>
    </xf>
    <xf numFmtId="0" fontId="20" fillId="0" borderId="0" xfId="45" applyAlignment="1">
      <alignment horizontal="left" indent="1"/>
    </xf>
    <xf numFmtId="14" fontId="20" fillId="0" borderId="0" xfId="45" applyNumberFormat="1" applyAlignment="1">
      <alignment horizontal="left" indent="1"/>
    </xf>
    <xf numFmtId="0" fontId="20" fillId="0" borderId="0" xfId="45" applyAlignment="1">
      <alignment horizontal="left" indent="2"/>
    </xf>
    <xf numFmtId="4" fontId="20" fillId="0" borderId="0" xfId="45" applyNumberFormat="1" applyAlignment="1">
      <alignment horizontal="right"/>
    </xf>
    <xf numFmtId="0" fontId="1" fillId="0" borderId="0" xfId="51"/>
    <xf numFmtId="0" fontId="37" fillId="0" borderId="0" xfId="51" applyFont="1" applyAlignment="1">
      <alignment vertical="center"/>
    </xf>
    <xf numFmtId="0" fontId="38" fillId="0" borderId="0" xfId="45" applyFont="1" applyAlignment="1">
      <alignment vertical="center" wrapText="1"/>
    </xf>
    <xf numFmtId="0" fontId="38" fillId="0" borderId="0" xfId="45" applyFont="1" applyAlignment="1">
      <alignment horizontal="center" vertical="center" wrapText="1"/>
    </xf>
    <xf numFmtId="165" fontId="19" fillId="0" borderId="0" xfId="45" applyNumberFormat="1" applyFont="1" applyAlignment="1">
      <alignment vertical="center"/>
    </xf>
    <xf numFmtId="0" fontId="39" fillId="0" borderId="0" xfId="51" applyFont="1" applyAlignment="1">
      <alignment vertical="center"/>
    </xf>
    <xf numFmtId="0" fontId="42" fillId="0" borderId="0" xfId="51" applyFont="1"/>
    <xf numFmtId="0" fontId="43" fillId="0" borderId="10" xfId="52" quotePrefix="1" applyNumberFormat="1" applyFont="1" applyFill="1" applyBorder="1" applyAlignment="1">
      <alignment horizontal="center" vertical="center"/>
    </xf>
    <xf numFmtId="4" fontId="44" fillId="0" borderId="10" xfId="51" applyNumberFormat="1" applyFont="1" applyBorder="1" applyAlignment="1">
      <alignment horizontal="right" vertical="center"/>
    </xf>
    <xf numFmtId="166" fontId="44" fillId="0" borderId="10" xfId="51" applyNumberFormat="1" applyFont="1" applyBorder="1" applyAlignment="1">
      <alignment horizontal="center" vertical="center"/>
    </xf>
    <xf numFmtId="0" fontId="46" fillId="0" borderId="0" xfId="51" applyFont="1" applyAlignment="1">
      <alignment horizontal="center" vertical="center"/>
    </xf>
    <xf numFmtId="0" fontId="46" fillId="0" borderId="0" xfId="51" applyFont="1" applyAlignment="1">
      <alignment vertical="center"/>
    </xf>
    <xf numFmtId="14" fontId="46" fillId="0" borderId="0" xfId="51" applyNumberFormat="1" applyFont="1" applyAlignment="1">
      <alignment horizontal="center" vertical="center"/>
    </xf>
    <xf numFmtId="0" fontId="1" fillId="0" borderId="0" xfId="51" applyAlignment="1">
      <alignment horizontal="center"/>
    </xf>
    <xf numFmtId="0" fontId="1" fillId="0" borderId="0" xfId="51" applyAlignment="1">
      <alignment horizontal="left" indent="1"/>
    </xf>
    <xf numFmtId="4" fontId="1" fillId="0" borderId="0" xfId="51" applyNumberFormat="1" applyAlignment="1">
      <alignment horizontal="right"/>
    </xf>
    <xf numFmtId="14" fontId="1" fillId="0" borderId="0" xfId="51" applyNumberFormat="1" applyAlignment="1">
      <alignment horizontal="left" indent="1"/>
    </xf>
    <xf numFmtId="0" fontId="40" fillId="36" borderId="17" xfId="45" applyFont="1" applyFill="1" applyBorder="1" applyAlignment="1">
      <alignment horizontal="center" vertical="center"/>
    </xf>
    <xf numFmtId="0" fontId="40" fillId="36" borderId="17" xfId="45" applyFont="1" applyFill="1" applyBorder="1" applyAlignment="1">
      <alignment horizontal="left" vertical="center" indent="1"/>
    </xf>
    <xf numFmtId="0" fontId="40" fillId="36" borderId="17" xfId="45" applyFont="1" applyFill="1" applyBorder="1" applyAlignment="1">
      <alignment horizontal="left" vertical="center" indent="2"/>
    </xf>
    <xf numFmtId="14" fontId="41" fillId="36" borderId="17" xfId="45" applyNumberFormat="1" applyFont="1" applyFill="1" applyBorder="1" applyAlignment="1">
      <alignment horizontal="center" vertical="center"/>
    </xf>
    <xf numFmtId="14" fontId="41" fillId="36" borderId="17" xfId="45" applyNumberFormat="1" applyFont="1" applyFill="1" applyBorder="1" applyAlignment="1">
      <alignment horizontal="center" vertical="center" wrapText="1"/>
    </xf>
    <xf numFmtId="165" fontId="45" fillId="36" borderId="21" xfId="51" applyNumberFormat="1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35" fillId="0" borderId="0" xfId="51" applyFont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45" fillId="36" borderId="18" xfId="51" applyFont="1" applyFill="1" applyBorder="1" applyAlignment="1">
      <alignment horizontal="left" vertical="center" indent="1"/>
    </xf>
    <xf numFmtId="0" fontId="45" fillId="36" borderId="19" xfId="51" applyFont="1" applyFill="1" applyBorder="1" applyAlignment="1">
      <alignment horizontal="left" vertical="center" indent="1"/>
    </xf>
    <xf numFmtId="0" fontId="45" fillId="36" borderId="20" xfId="51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49" xr:uid="{01724F40-3682-45DB-87A1-0CB7A3DFBD6C}"/>
    <cellStyle name="Normal 3 3 2" xfId="51" xr:uid="{F330C305-C6AB-43F4-A6B9-6920640BA1FB}"/>
    <cellStyle name="Normal 4 2" xfId="50" xr:uid="{D73E35E1-FF7F-46AD-8FFE-CE70480BE5D4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3" xfId="48" xr:uid="{670B9FCF-7170-4E1B-9221-226B71788EA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52" xr:uid="{6EB2CFA6-9786-49FF-8080-8F5F5501BA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6A6462-28F8-45C0-A1B5-1AA0596DCC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EB9809-67EB-48F7-9ED6-9911F5A30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C72A44-9279-4923-BEB9-27727D44D9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3A3A72-2401-49EC-BD9D-7422453565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67FA92-5EE1-46F5-A446-533953BB9F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727F-A537-4791-BB63-80693153A11D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6" customWidth="1"/>
    <col min="2" max="8" width="9.140625" style="6"/>
    <col min="9" max="9" width="37.140625" style="6" customWidth="1"/>
    <col min="10" max="10" width="0.28515625" style="6" customWidth="1"/>
    <col min="11" max="13" width="9.140625" style="6"/>
    <col min="14" max="14" width="10.7109375" style="6" customWidth="1"/>
    <col min="15" max="16384" width="9.140625" style="6"/>
  </cols>
  <sheetData>
    <row r="1" spans="1:14" ht="80.25" customHeight="1" x14ac:dyDescent="0.2">
      <c r="A1" s="61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51.75" customHeight="1" x14ac:dyDescent="0.2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86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s="7" customFormat="1" ht="30.75" x14ac:dyDescent="0.2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7" customFormat="1" ht="30.75" x14ac:dyDescent="0.2">
      <c r="A5" s="62" t="s">
        <v>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7" customFormat="1" ht="35.25" customHeight="1" x14ac:dyDescent="0.2">
      <c r="A6" s="63" t="s">
        <v>22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FC26-C74E-400C-BB87-6C6C0A3F87FA}">
  <dimension ref="A1"/>
  <sheetViews>
    <sheetView showGridLines="0" zoomScaleNormal="100" workbookViewId="0">
      <selection activeCell="M40" sqref="M40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C1AD-F358-4E42-8BC6-4B0F1B42BA67}">
  <dimension ref="A1:D20"/>
  <sheetViews>
    <sheetView showGridLines="0" tabSelected="1" zoomScale="85" zoomScaleNormal="85" workbookViewId="0">
      <selection activeCell="B24" sqref="B24"/>
    </sheetView>
  </sheetViews>
  <sheetFormatPr defaultColWidth="9.140625" defaultRowHeight="15" x14ac:dyDescent="0.25"/>
  <cols>
    <col min="1" max="1" width="61.7109375" style="24" customWidth="1"/>
    <col min="2" max="2" width="38.28515625" style="24" customWidth="1"/>
    <col min="3" max="3" width="20.7109375" style="9" bestFit="1" customWidth="1"/>
    <col min="4" max="4" width="12" style="9" bestFit="1" customWidth="1"/>
    <col min="5" max="16384" width="9.140625" style="9"/>
  </cols>
  <sheetData>
    <row r="1" spans="1:4" ht="52.15" customHeight="1" x14ac:dyDescent="0.25">
      <c r="A1" s="8"/>
      <c r="B1" s="8"/>
    </row>
    <row r="2" spans="1:4" ht="27" customHeight="1" x14ac:dyDescent="0.25">
      <c r="A2" s="8"/>
      <c r="B2" s="8"/>
    </row>
    <row r="3" spans="1:4" ht="25.15" customHeight="1" x14ac:dyDescent="0.25">
      <c r="A3" s="66" t="s">
        <v>7</v>
      </c>
      <c r="B3" s="66"/>
    </row>
    <row r="4" spans="1:4" ht="14.45" customHeight="1" x14ac:dyDescent="0.25">
      <c r="A4" s="10"/>
      <c r="B4" s="10"/>
    </row>
    <row r="5" spans="1:4" ht="14.45" customHeight="1" x14ac:dyDescent="0.25">
      <c r="A5" s="10"/>
      <c r="B5" s="10"/>
    </row>
    <row r="6" spans="1:4" ht="15.75" thickBot="1" x14ac:dyDescent="0.3">
      <c r="A6" s="11" t="s">
        <v>8</v>
      </c>
      <c r="B6" s="12">
        <v>833617.31</v>
      </c>
    </row>
    <row r="7" spans="1:4" ht="27.6" customHeight="1" x14ac:dyDescent="0.25">
      <c r="A7" s="13" t="s">
        <v>9</v>
      </c>
      <c r="B7" s="14">
        <v>6382.9</v>
      </c>
    </row>
    <row r="8" spans="1:4" x14ac:dyDescent="0.25">
      <c r="A8" s="15"/>
      <c r="B8" s="16"/>
    </row>
    <row r="9" spans="1:4" x14ac:dyDescent="0.25">
      <c r="A9" s="17" t="s">
        <v>1</v>
      </c>
      <c r="B9" s="18">
        <f>B7</f>
        <v>6382.9</v>
      </c>
    </row>
    <row r="10" spans="1:4" x14ac:dyDescent="0.25">
      <c r="A10" s="15"/>
      <c r="B10" s="16"/>
    </row>
    <row r="11" spans="1:4" ht="27.6" customHeight="1" x14ac:dyDescent="0.25">
      <c r="A11" s="19" t="s">
        <v>10</v>
      </c>
      <c r="B11" s="20"/>
    </row>
    <row r="12" spans="1:4" ht="27.6" customHeight="1" x14ac:dyDescent="0.25">
      <c r="A12" s="13" t="s">
        <v>11</v>
      </c>
      <c r="B12" s="14">
        <v>-45.57</v>
      </c>
      <c r="C12" s="21"/>
      <c r="D12" s="21"/>
    </row>
    <row r="13" spans="1:4" x14ac:dyDescent="0.25">
      <c r="A13" s="15"/>
      <c r="B13" s="16"/>
    </row>
    <row r="14" spans="1:4" ht="27.6" customHeight="1" x14ac:dyDescent="0.25">
      <c r="A14" s="22" t="s">
        <v>1</v>
      </c>
      <c r="B14" s="23">
        <f>SUM(B12:B13)</f>
        <v>-45.57</v>
      </c>
      <c r="C14" s="21"/>
    </row>
    <row r="15" spans="1:4" x14ac:dyDescent="0.25">
      <c r="B15" s="25"/>
    </row>
    <row r="16" spans="1:4" ht="27.6" customHeight="1" thickBot="1" x14ac:dyDescent="0.3">
      <c r="A16" s="26" t="s">
        <v>12</v>
      </c>
      <c r="B16" s="27">
        <f>B6+B9+B14</f>
        <v>839954.64000000013</v>
      </c>
    </row>
    <row r="20" spans="1:2" x14ac:dyDescent="0.25">
      <c r="A20" s="28"/>
      <c r="B20" s="2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3EA7-74FA-44E6-9561-4CEDEC46B057}">
  <dimension ref="A1:K10"/>
  <sheetViews>
    <sheetView showGridLines="0" zoomScaleNormal="100" workbookViewId="0">
      <selection activeCell="D20" sqref="D20"/>
    </sheetView>
  </sheetViews>
  <sheetFormatPr defaultRowHeight="15" x14ac:dyDescent="0.25"/>
  <cols>
    <col min="1" max="1" width="6.140625" style="49" customWidth="1"/>
    <col min="2" max="2" width="28.42578125" style="49" bestFit="1" customWidth="1"/>
    <col min="3" max="3" width="45.28515625" style="50" bestFit="1" customWidth="1"/>
    <col min="4" max="4" width="25.140625" style="50" bestFit="1" customWidth="1"/>
    <col min="5" max="5" width="51.5703125" style="50" customWidth="1"/>
    <col min="6" max="6" width="18.28515625" style="51" bestFit="1" customWidth="1"/>
    <col min="7" max="7" width="14.85546875" style="52" customWidth="1"/>
    <col min="8" max="16384" width="9.140625" style="36"/>
  </cols>
  <sheetData>
    <row r="1" spans="1:11" s="30" customFormat="1" ht="53.25" customHeight="1" x14ac:dyDescent="0.2">
      <c r="A1" s="67"/>
      <c r="B1" s="67"/>
      <c r="C1" s="67"/>
      <c r="D1" s="67"/>
      <c r="E1" s="67"/>
      <c r="F1" s="67"/>
      <c r="G1" s="67"/>
      <c r="H1" s="29"/>
      <c r="I1" s="29"/>
      <c r="J1" s="29"/>
      <c r="K1" s="29"/>
    </row>
    <row r="2" spans="1:11" ht="12" customHeight="1" x14ac:dyDescent="0.25">
      <c r="A2" s="31"/>
      <c r="B2" s="31"/>
      <c r="C2" s="32"/>
      <c r="D2" s="32"/>
      <c r="E2" s="33"/>
      <c r="F2" s="34"/>
      <c r="G2" s="35"/>
    </row>
    <row r="3" spans="1:11" s="37" customFormat="1" ht="20.100000000000001" customHeight="1" x14ac:dyDescent="0.2">
      <c r="A3" s="68" t="s">
        <v>13</v>
      </c>
      <c r="B3" s="68"/>
      <c r="C3" s="68"/>
      <c r="D3" s="68"/>
      <c r="E3" s="68"/>
      <c r="F3" s="68"/>
      <c r="G3" s="68"/>
    </row>
    <row r="4" spans="1:11" s="41" customFormat="1" ht="13.5" customHeight="1" x14ac:dyDescent="0.2">
      <c r="A4" s="38"/>
      <c r="B4" s="39"/>
      <c r="C4" s="38"/>
      <c r="D4" s="38"/>
      <c r="E4" s="38"/>
      <c r="F4" s="40"/>
      <c r="G4" s="38"/>
    </row>
    <row r="5" spans="1:11" s="42" customFormat="1" ht="27" customHeight="1" x14ac:dyDescent="0.2">
      <c r="A5" s="53" t="s">
        <v>14</v>
      </c>
      <c r="B5" s="53" t="s">
        <v>15</v>
      </c>
      <c r="C5" s="54" t="s">
        <v>16</v>
      </c>
      <c r="D5" s="54" t="s">
        <v>17</v>
      </c>
      <c r="E5" s="55" t="s">
        <v>18</v>
      </c>
      <c r="F5" s="56" t="s">
        <v>19</v>
      </c>
      <c r="G5" s="57" t="s">
        <v>20</v>
      </c>
      <c r="H5" s="37"/>
    </row>
    <row r="6" spans="1:11" x14ac:dyDescent="0.25">
      <c r="A6" s="43">
        <v>1</v>
      </c>
      <c r="B6" s="59" t="s">
        <v>21</v>
      </c>
      <c r="C6" s="59" t="s">
        <v>2</v>
      </c>
      <c r="D6" s="59" t="s">
        <v>11</v>
      </c>
      <c r="E6" s="59" t="s">
        <v>3</v>
      </c>
      <c r="F6" s="44">
        <v>-45.57</v>
      </c>
      <c r="G6" s="45">
        <v>45677</v>
      </c>
    </row>
    <row r="7" spans="1:11" s="47" customFormat="1" ht="26.45" customHeight="1" thickBot="1" x14ac:dyDescent="0.25">
      <c r="A7" s="69" t="s">
        <v>0</v>
      </c>
      <c r="B7" s="70"/>
      <c r="C7" s="70"/>
      <c r="D7" s="70"/>
      <c r="E7" s="71"/>
      <c r="F7" s="58">
        <f>SUM(F6:F6)</f>
        <v>-45.57</v>
      </c>
      <c r="G7" s="46"/>
      <c r="I7" s="48"/>
    </row>
    <row r="10" spans="1:11" x14ac:dyDescent="0.25">
      <c r="B10" s="1"/>
      <c r="C10" s="5"/>
      <c r="D10" s="5"/>
      <c r="E10" s="1"/>
      <c r="F10" s="2"/>
      <c r="G10" s="4"/>
      <c r="H10" s="3"/>
      <c r="I10" s="1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2025-02-25T19:12:58Z</cp:lastPrinted>
  <dcterms:created xsi:type="dcterms:W3CDTF">2024-07-25T10:59:16Z</dcterms:created>
  <dcterms:modified xsi:type="dcterms:W3CDTF">2025-02-25T19:13:01Z</dcterms:modified>
</cp:coreProperties>
</file>